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смр" sheetId="4" r:id="rId1"/>
  </sheets>
  <definedNames>
    <definedName name="_xlnm.Print_Area" localSheetId="0">смр!$A$1:$U$29</definedName>
  </definedNames>
  <calcPr calcId="125725" iterateDelta="1E-4"/>
</workbook>
</file>

<file path=xl/calcChain.xml><?xml version="1.0" encoding="utf-8"?>
<calcChain xmlns="http://schemas.openxmlformats.org/spreadsheetml/2006/main">
  <c r="T22" i="4"/>
  <c r="U22"/>
  <c r="M22"/>
</calcChain>
</file>

<file path=xl/sharedStrings.xml><?xml version="1.0" encoding="utf-8"?>
<sst xmlns="http://schemas.openxmlformats.org/spreadsheetml/2006/main" count="110" uniqueCount="62">
  <si>
    <t>№ п/п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</si>
  <si>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</si>
  <si>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</si>
  <si>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</si>
  <si>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</si>
  <si>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</si>
  <si>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</si>
  <si>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</si>
  <si>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м.п.</t>
  </si>
  <si>
    <t>наименование организации</t>
  </si>
  <si>
    <t>ОКДП2</t>
  </si>
  <si>
    <t>ОКВЭД2</t>
  </si>
  <si>
    <t>№ Лота</t>
  </si>
  <si>
    <t>Количество</t>
  </si>
  <si>
    <t xml:space="preserve">ИТОГО, начальная максимальная цена единичных расценок: </t>
  </si>
  <si>
    <t>ИТОГО, начальная максимальная цена договора:</t>
  </si>
  <si>
    <t>x</t>
  </si>
  <si>
    <t>Наименование выполняемых работ</t>
  </si>
  <si>
    <t>Требования к работам/ услугам /продукции / ГОСТ</t>
  </si>
  <si>
    <t>Город выполнения работ</t>
  </si>
  <si>
    <t>Сроки выполнения работ</t>
  </si>
  <si>
    <t xml:space="preserve">м/час </t>
  </si>
  <si>
    <t>тн</t>
  </si>
  <si>
    <t xml:space="preserve"> с  даты подписания договора по 31.12.2023 г.</t>
  </si>
  <si>
    <t>Страна 
происхождения работ</t>
  </si>
  <si>
    <t>Наименование Подрядчика</t>
  </si>
  <si>
    <t>Начало выполнения работ</t>
  </si>
  <si>
    <t>Окончание выполнения работ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</si>
  <si>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</si>
  <si>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Цена единичных расценок, без НДС (руб.) с учетом коэффициента снижения</t>
  </si>
  <si>
    <t>Цена единичных расценок, руб. 
С НДС с учетом коэффициента снижения</t>
  </si>
  <si>
    <t>ЗАПОЛНЯЕТСЯ УЧАСТНИКОМ</t>
  </si>
  <si>
    <t>В случае, если в рамках предмета закупки необходимо выполнить СМР *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</si>
  <si>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</si>
  <si>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 xml:space="preserve"> Опцион Покупателя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</si>
  <si>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</si>
  <si>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(ФИО  должность)</t>
  </si>
  <si>
    <t>дата</t>
  </si>
  <si>
    <t>Приложение 1.2 Техническая Документация</t>
  </si>
  <si>
    <t>ООО «Самарские коммунальные системы»</t>
  </si>
  <si>
    <t>Экскаватор-погрузчик, 99 л.с.</t>
  </si>
  <si>
    <t>З/плата дорожных рабочих с начислениями (за 1 чел/час)</t>
  </si>
  <si>
    <t>Песчано-соляная смесь (содержание соли 10%) за 1тн</t>
  </si>
  <si>
    <t>Песчано-соляная смесь (содержание соли 30%) за 1тн</t>
  </si>
  <si>
    <t>Твердый многокомпонентный хлорид: Противогололедный реагент «Бионорд» за 1тн</t>
  </si>
  <si>
    <t>Прием снега (ледяных образований) на площадку для временного складирования снега (за 1тн)</t>
  </si>
  <si>
    <t>Приложение 2.2. к закупочной документации</t>
  </si>
  <si>
    <t>ЦЕНОВОЕ ПРЕДЛОЖЕНИЕ</t>
  </si>
  <si>
    <t>на СМР /ПИР</t>
  </si>
  <si>
    <t>Цена единичных расценок, без НДС (руб.)</t>
  </si>
  <si>
    <t xml:space="preserve"> чел/час</t>
  </si>
  <si>
    <t>СКС-2642</t>
  </si>
  <si>
    <t>Лот № 1 Работы по ремонту асфальто - бетонного покрытия и благоустройство газонов после ликвидации повреждений на водопроводных и канализационных сетях (устранение наледи на проезжей части внутриквартальных дорог ЦЭВС-2 и ЦЭК, расположенных в Советском, Промышленном, Кировском, Красноглинском районах)</t>
  </si>
  <si>
    <t>С/свал КАМАЗ, 20м3</t>
  </si>
  <si>
    <t>Погрузчик BOBCAT S175</t>
  </si>
  <si>
    <t>Погрузчик XGMA</t>
  </si>
  <si>
    <t>Экскаватор погрузчик JCB3CXS</t>
  </si>
  <si>
    <t>Экскаватор-погрузчик с гидромолотом</t>
  </si>
  <si>
    <t>ГАЗ 2705</t>
  </si>
  <si>
    <t>Вода (за 1 м3)</t>
  </si>
  <si>
    <t>м3</t>
  </si>
  <si>
    <t>Ориентировочно 22 адреса, г. Самара, расположенных в Советском, Промышленном, Кировском, Красноглинском районах.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</si>
</sst>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2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43" fontId="15" fillId="0" borderId="0" applyFont="0" applyFill="0" applyBorder="0" applyAlignment="0" applyProtection="0"/>
  </cellStyleXfs>
  <cellXfs count="8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2" fillId="2" borderId="1" xfId="0" applyNumberFormat="1" applyFont="1" applyFill="1" applyBorder="1" applyAlignment="1" applyProtection="1">
      <alignment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vertical="center" wrapText="1"/>
    </xf>
    <xf numFmtId="4" fontId="1" fillId="2" borderId="7" xfId="0" applyNumberFormat="1" applyFont="1" applyFill="1" applyBorder="1" applyAlignment="1" applyProtection="1">
      <alignment vertical="center"/>
    </xf>
    <xf numFmtId="4" fontId="1" fillId="2" borderId="7" xfId="0" applyNumberFormat="1" applyFont="1" applyFill="1" applyBorder="1" applyAlignment="1" applyProtection="1">
      <alignment horizontal="center" vertical="center"/>
    </xf>
    <xf numFmtId="0" fontId="9" fillId="4" borderId="1" xfId="2" applyNumberFormat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vertical="top" wrapText="1"/>
    </xf>
    <xf numFmtId="0" fontId="10" fillId="0" borderId="10" xfId="1" applyFont="1" applyFill="1" applyBorder="1" applyAlignment="1">
      <alignment vertical="top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/>
    </xf>
    <xf numFmtId="0" fontId="16" fillId="2" borderId="13" xfId="0" applyNumberFormat="1" applyFont="1" applyFill="1" applyBorder="1" applyAlignment="1" applyProtection="1">
      <alignment horizontal="right" vertical="center" wrapText="1"/>
    </xf>
    <xf numFmtId="0" fontId="16" fillId="2" borderId="12" xfId="0" applyNumberFormat="1" applyFont="1" applyFill="1" applyBorder="1" applyAlignment="1" applyProtection="1">
      <alignment horizontal="right" vertical="center" wrapText="1"/>
    </xf>
    <xf numFmtId="0" fontId="1" fillId="2" borderId="12" xfId="0" applyNumberFormat="1" applyFont="1" applyFill="1" applyBorder="1" applyAlignment="1" applyProtection="1"/>
    <xf numFmtId="0" fontId="3" fillId="2" borderId="18" xfId="0" applyNumberFormat="1" applyFont="1" applyFill="1" applyBorder="1" applyAlignment="1" applyProtection="1">
      <alignment horizontal="center" vertical="center" wrapText="1"/>
    </xf>
    <xf numFmtId="0" fontId="3" fillId="2" borderId="19" xfId="0" applyNumberFormat="1" applyFont="1" applyFill="1" applyBorder="1" applyAlignment="1" applyProtection="1">
      <alignment horizontal="center" vertical="center" wrapText="1"/>
    </xf>
    <xf numFmtId="4" fontId="14" fillId="2" borderId="19" xfId="0" applyNumberFormat="1" applyFont="1" applyFill="1" applyBorder="1" applyAlignment="1" applyProtection="1">
      <alignment horizontal="center" vertical="center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/>
    </xf>
    <xf numFmtId="4" fontId="1" fillId="2" borderId="9" xfId="0" applyNumberFormat="1" applyFont="1" applyFill="1" applyBorder="1" applyAlignment="1" applyProtection="1">
      <alignment horizontal="center" vertical="center"/>
    </xf>
    <xf numFmtId="0" fontId="21" fillId="2" borderId="12" xfId="0" applyNumberFormat="1" applyFont="1" applyFill="1" applyBorder="1" applyAlignment="1" applyProtection="1">
      <alignment horizontal="center" vertical="center" wrapText="1"/>
    </xf>
    <xf numFmtId="4" fontId="21" fillId="2" borderId="12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vertical="center" wrapText="1"/>
    </xf>
    <xf numFmtId="2" fontId="5" fillId="0" borderId="22" xfId="0" applyNumberFormat="1" applyFont="1" applyFill="1" applyBorder="1" applyAlignment="1" applyProtection="1">
      <alignment horizontal="center" vertical="center" wrapText="1"/>
    </xf>
    <xf numFmtId="2" fontId="16" fillId="0" borderId="21" xfId="0" applyNumberFormat="1" applyFont="1" applyFill="1" applyBorder="1" applyAlignment="1" applyProtection="1">
      <alignment horizontal="center" vertical="center" wrapText="1"/>
    </xf>
    <xf numFmtId="0" fontId="23" fillId="2" borderId="16" xfId="0" applyNumberFormat="1" applyFont="1" applyFill="1" applyBorder="1" applyAlignment="1" applyProtection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left" vertical="center" wrapText="1"/>
    </xf>
    <xf numFmtId="0" fontId="20" fillId="0" borderId="5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2" fillId="0" borderId="2" xfId="0" applyNumberFormat="1" applyFont="1" applyFill="1" applyBorder="1" applyAlignment="1" applyProtection="1">
      <alignment vertical="center" wrapText="1"/>
    </xf>
    <xf numFmtId="0" fontId="12" fillId="0" borderId="5" xfId="0" applyNumberFormat="1" applyFont="1" applyFill="1" applyBorder="1" applyAlignment="1" applyProtection="1">
      <alignment vertical="center" wrapText="1"/>
    </xf>
    <xf numFmtId="0" fontId="12" fillId="0" borderId="10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18" fillId="2" borderId="3" xfId="0" applyNumberFormat="1" applyFont="1" applyFill="1" applyBorder="1" applyAlignment="1" applyProtection="1">
      <alignment horizontal="center" vertical="top" wrapText="1"/>
    </xf>
    <xf numFmtId="0" fontId="5" fillId="0" borderId="11" xfId="0" applyNumberFormat="1" applyFont="1" applyFill="1" applyBorder="1" applyAlignment="1" applyProtection="1">
      <alignment horizontal="righ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19" fillId="2" borderId="3" xfId="0" applyNumberFormat="1" applyFont="1" applyFill="1" applyBorder="1" applyAlignment="1" applyProtection="1">
      <alignment horizontal="left" vertical="top" wrapText="1"/>
    </xf>
    <xf numFmtId="0" fontId="19" fillId="2" borderId="23" xfId="0" applyNumberFormat="1" applyFont="1" applyFill="1" applyBorder="1" applyAlignment="1" applyProtection="1">
      <alignment horizontal="left" vertical="top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2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2" fontId="11" fillId="0" borderId="2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2" borderId="24" xfId="0" applyNumberFormat="1" applyFont="1" applyFill="1" applyBorder="1" applyAlignment="1" applyProtection="1">
      <alignment horizontal="center" vertical="center" wrapText="1"/>
    </xf>
    <xf numFmtId="0" fontId="3" fillId="2" borderId="15" xfId="0" applyNumberFormat="1" applyFont="1" applyFill="1" applyBorder="1" applyAlignment="1" applyProtection="1">
      <alignment horizontal="center" vertical="center" wrapText="1"/>
    </xf>
    <xf numFmtId="0" fontId="3" fillId="2" borderId="16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vertical="center" wrapText="1"/>
    </xf>
    <xf numFmtId="4" fontId="1" fillId="2" borderId="16" xfId="0" applyNumberFormat="1" applyFont="1" applyFill="1" applyBorder="1" applyAlignment="1" applyProtection="1">
      <alignment vertical="center"/>
    </xf>
    <xf numFmtId="4" fontId="1" fillId="2" borderId="16" xfId="0" applyNumberFormat="1" applyFont="1" applyFill="1" applyBorder="1" applyAlignment="1" applyProtection="1">
      <alignment horizontal="center" vertical="center"/>
    </xf>
    <xf numFmtId="4" fontId="1" fillId="2" borderId="17" xfId="0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Стиль 1" xfId="1"/>
    <cellStyle name="Финансовый" xfId="2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4"/>
  <sheetViews>
    <sheetView tabSelected="1" view="pageBreakPreview" zoomScale="70" zoomScaleNormal="86" zoomScaleSheetLayoutView="70" workbookViewId="0">
      <selection activeCell="Q19" sqref="Q19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8" style="11" customWidth="1"/>
    <col min="7" max="7" width="14.140625" style="2" customWidth="1"/>
    <col min="8" max="8" width="10" style="2" customWidth="1"/>
    <col min="9" max="9" width="15.7109375" style="2" customWidth="1"/>
    <col min="10" max="10" width="13" style="2" customWidth="1"/>
    <col min="11" max="11" width="11.42578125" customWidth="1"/>
    <col min="12" max="12" width="16.5703125" customWidth="1"/>
    <col min="13" max="13" width="15.140625" customWidth="1"/>
    <col min="14" max="14" width="16" customWidth="1"/>
    <col min="15" max="16" width="15.28515625" customWidth="1"/>
    <col min="17" max="17" width="16.5703125" customWidth="1"/>
    <col min="18" max="18" width="15.85546875" customWidth="1"/>
    <col min="19" max="19" width="21.7109375" customWidth="1"/>
    <col min="20" max="20" width="15.42578125" customWidth="1"/>
    <col min="21" max="21" width="15.5703125" customWidth="1"/>
  </cols>
  <sheetData>
    <row r="1" spans="1:21" ht="18.75" customHeight="1">
      <c r="A1" s="9" t="s">
        <v>46</v>
      </c>
    </row>
    <row r="2" spans="1:21" ht="42.75" customHeight="1">
      <c r="A2" s="54" t="s">
        <v>47</v>
      </c>
      <c r="B2" s="54"/>
      <c r="C2" s="54"/>
      <c r="D2" s="47" t="s">
        <v>48</v>
      </c>
      <c r="E2" s="4"/>
      <c r="F2" s="20"/>
      <c r="G2" s="4"/>
      <c r="H2" s="4"/>
      <c r="L2" s="4"/>
      <c r="M2" s="4"/>
      <c r="N2" s="4"/>
      <c r="O2" s="4"/>
      <c r="P2" s="4"/>
    </row>
    <row r="3" spans="1:21" ht="25.5" customHeight="1">
      <c r="A3" s="5" t="s">
        <v>6</v>
      </c>
      <c r="B3" s="5"/>
      <c r="C3" s="4"/>
      <c r="D3" s="16"/>
      <c r="E3" s="60" t="s">
        <v>51</v>
      </c>
      <c r="F3" s="60"/>
      <c r="G3" s="60"/>
      <c r="H3" s="60"/>
      <c r="I3" s="60"/>
      <c r="J3" s="60"/>
      <c r="K3" s="60"/>
      <c r="L3" s="4"/>
      <c r="M3" s="4"/>
      <c r="N3" s="4"/>
      <c r="O3" s="4"/>
      <c r="P3" s="4"/>
    </row>
    <row r="4" spans="1:21" ht="65.25" customHeight="1">
      <c r="A4" s="5" t="s">
        <v>5</v>
      </c>
      <c r="B4" s="5"/>
      <c r="C4" s="6"/>
      <c r="D4" s="17"/>
      <c r="E4" s="61" t="s">
        <v>52</v>
      </c>
      <c r="F4" s="62"/>
      <c r="G4" s="62"/>
      <c r="H4" s="62"/>
      <c r="I4" s="62"/>
      <c r="J4" s="62"/>
      <c r="K4" s="63"/>
      <c r="L4" s="7"/>
      <c r="M4" s="7"/>
      <c r="N4" s="7"/>
      <c r="O4" s="7"/>
      <c r="P4" s="7"/>
    </row>
    <row r="5" spans="1:21" ht="30.75" customHeight="1">
      <c r="A5" s="5" t="s">
        <v>9</v>
      </c>
      <c r="B5" s="5"/>
      <c r="C5" s="6"/>
      <c r="D5" s="17"/>
      <c r="E5" s="64"/>
      <c r="F5" s="64"/>
      <c r="G5" s="64"/>
      <c r="H5" s="64"/>
      <c r="I5" s="64"/>
      <c r="J5" s="64"/>
      <c r="K5" s="64"/>
      <c r="L5" s="7"/>
      <c r="M5" s="7"/>
      <c r="N5" s="7"/>
      <c r="O5" s="7"/>
      <c r="P5" s="7"/>
    </row>
    <row r="6" spans="1:21" ht="23.25" customHeight="1" thickBot="1">
      <c r="A6" s="8" t="s">
        <v>2</v>
      </c>
      <c r="B6" s="8"/>
    </row>
    <row r="7" spans="1:21" ht="34.5" customHeight="1">
      <c r="M7" s="2"/>
      <c r="N7" s="65" t="s">
        <v>31</v>
      </c>
      <c r="O7" s="66"/>
      <c r="P7" s="66"/>
      <c r="Q7" s="66"/>
      <c r="R7" s="66"/>
      <c r="S7" s="66"/>
      <c r="T7" s="66"/>
      <c r="U7" s="67"/>
    </row>
    <row r="8" spans="1:21" ht="84" customHeight="1" thickBot="1">
      <c r="A8" s="53" t="s">
        <v>0</v>
      </c>
      <c r="B8" s="53" t="s">
        <v>12</v>
      </c>
      <c r="C8" s="53" t="s">
        <v>10</v>
      </c>
      <c r="D8" s="53" t="s">
        <v>11</v>
      </c>
      <c r="E8" s="53" t="s">
        <v>3</v>
      </c>
      <c r="F8" s="53" t="s">
        <v>17</v>
      </c>
      <c r="G8" s="53" t="s">
        <v>18</v>
      </c>
      <c r="H8" s="53" t="s">
        <v>4</v>
      </c>
      <c r="I8" s="53" t="s">
        <v>1</v>
      </c>
      <c r="J8" s="53" t="s">
        <v>19</v>
      </c>
      <c r="K8" s="53" t="s">
        <v>13</v>
      </c>
      <c r="L8" s="53" t="s">
        <v>20</v>
      </c>
      <c r="M8" s="53" t="s">
        <v>49</v>
      </c>
      <c r="N8" s="40" t="s">
        <v>24</v>
      </c>
      <c r="O8" s="41" t="s">
        <v>25</v>
      </c>
      <c r="P8" s="41" t="s">
        <v>26</v>
      </c>
      <c r="Q8" s="41" t="s">
        <v>27</v>
      </c>
      <c r="R8" s="41" t="s">
        <v>7</v>
      </c>
      <c r="S8" s="50" t="s">
        <v>28</v>
      </c>
      <c r="T8" s="41" t="s">
        <v>29</v>
      </c>
      <c r="U8" s="42" t="s">
        <v>30</v>
      </c>
    </row>
    <row r="9" spans="1:21" ht="50.25" customHeight="1">
      <c r="A9" s="1">
        <v>1</v>
      </c>
      <c r="B9" s="18">
        <v>1</v>
      </c>
      <c r="C9" s="51">
        <v>43</v>
      </c>
      <c r="D9" s="51">
        <v>43</v>
      </c>
      <c r="E9" s="1"/>
      <c r="F9" s="1" t="s">
        <v>53</v>
      </c>
      <c r="G9" s="1" t="s">
        <v>38</v>
      </c>
      <c r="H9" s="52" t="s">
        <v>21</v>
      </c>
      <c r="I9" s="1" t="s">
        <v>39</v>
      </c>
      <c r="J9" s="73" t="s">
        <v>61</v>
      </c>
      <c r="K9" s="27">
        <v>1</v>
      </c>
      <c r="L9" s="52" t="s">
        <v>23</v>
      </c>
      <c r="M9" s="76">
        <v>2088.73</v>
      </c>
      <c r="N9" s="77"/>
      <c r="O9" s="23"/>
      <c r="P9" s="23"/>
      <c r="Q9" s="24"/>
      <c r="R9" s="24"/>
      <c r="S9" s="25"/>
      <c r="T9" s="26"/>
      <c r="U9" s="43"/>
    </row>
    <row r="10" spans="1:21" ht="51.75" customHeight="1">
      <c r="A10" s="1">
        <v>2</v>
      </c>
      <c r="B10" s="18">
        <v>1</v>
      </c>
      <c r="C10" s="51">
        <v>43</v>
      </c>
      <c r="D10" s="51">
        <v>43</v>
      </c>
      <c r="E10" s="1"/>
      <c r="F10" s="1" t="s">
        <v>54</v>
      </c>
      <c r="G10" s="1" t="s">
        <v>38</v>
      </c>
      <c r="H10" s="52" t="s">
        <v>21</v>
      </c>
      <c r="I10" s="1" t="s">
        <v>39</v>
      </c>
      <c r="J10" s="74"/>
      <c r="K10" s="27">
        <v>1</v>
      </c>
      <c r="L10" s="52" t="s">
        <v>23</v>
      </c>
      <c r="M10" s="76">
        <v>1685.84</v>
      </c>
      <c r="N10" s="78"/>
      <c r="O10" s="3"/>
      <c r="P10" s="3"/>
      <c r="Q10" s="21"/>
      <c r="R10" s="21"/>
      <c r="S10" s="22"/>
      <c r="T10" s="19"/>
      <c r="U10" s="44"/>
    </row>
    <row r="11" spans="1:21" ht="57" customHeight="1">
      <c r="A11" s="1">
        <v>3</v>
      </c>
      <c r="B11" s="18">
        <v>1</v>
      </c>
      <c r="C11" s="51">
        <v>43</v>
      </c>
      <c r="D11" s="51">
        <v>43</v>
      </c>
      <c r="E11" s="1"/>
      <c r="F11" s="1" t="s">
        <v>55</v>
      </c>
      <c r="G11" s="1" t="s">
        <v>38</v>
      </c>
      <c r="H11" s="52" t="s">
        <v>21</v>
      </c>
      <c r="I11" s="1" t="s">
        <v>39</v>
      </c>
      <c r="J11" s="74"/>
      <c r="K11" s="27">
        <v>1</v>
      </c>
      <c r="L11" s="52" t="s">
        <v>23</v>
      </c>
      <c r="M11" s="76">
        <v>2616.25</v>
      </c>
      <c r="N11" s="78"/>
      <c r="O11" s="3"/>
      <c r="P11" s="3"/>
      <c r="Q11" s="21"/>
      <c r="R11" s="21"/>
      <c r="S11" s="22"/>
      <c r="T11" s="19"/>
      <c r="U11" s="44"/>
    </row>
    <row r="12" spans="1:21" ht="56.25" customHeight="1">
      <c r="A12" s="1">
        <v>4</v>
      </c>
      <c r="B12" s="18">
        <v>1</v>
      </c>
      <c r="C12" s="51">
        <v>43</v>
      </c>
      <c r="D12" s="51">
        <v>43</v>
      </c>
      <c r="E12" s="1"/>
      <c r="F12" s="1" t="s">
        <v>56</v>
      </c>
      <c r="G12" s="1" t="s">
        <v>38</v>
      </c>
      <c r="H12" s="52" t="s">
        <v>21</v>
      </c>
      <c r="I12" s="1" t="s">
        <v>39</v>
      </c>
      <c r="J12" s="74"/>
      <c r="K12" s="27">
        <v>1</v>
      </c>
      <c r="L12" s="52" t="s">
        <v>23</v>
      </c>
      <c r="M12" s="76">
        <v>2143.75</v>
      </c>
      <c r="N12" s="78"/>
      <c r="O12" s="3"/>
      <c r="P12" s="3"/>
      <c r="Q12" s="21"/>
      <c r="R12" s="21"/>
      <c r="S12" s="22"/>
      <c r="T12" s="19"/>
      <c r="U12" s="44"/>
    </row>
    <row r="13" spans="1:21" ht="54.75" customHeight="1">
      <c r="A13" s="1">
        <v>5</v>
      </c>
      <c r="B13" s="18">
        <v>1</v>
      </c>
      <c r="C13" s="51">
        <v>43</v>
      </c>
      <c r="D13" s="51">
        <v>43</v>
      </c>
      <c r="E13" s="1"/>
      <c r="F13" s="1" t="s">
        <v>57</v>
      </c>
      <c r="G13" s="1" t="s">
        <v>38</v>
      </c>
      <c r="H13" s="52" t="s">
        <v>21</v>
      </c>
      <c r="I13" s="1" t="s">
        <v>39</v>
      </c>
      <c r="J13" s="74"/>
      <c r="K13" s="27">
        <v>1</v>
      </c>
      <c r="L13" s="52" t="s">
        <v>23</v>
      </c>
      <c r="M13" s="76">
        <v>2600</v>
      </c>
      <c r="N13" s="78"/>
      <c r="O13" s="3"/>
      <c r="P13" s="3"/>
      <c r="Q13" s="21"/>
      <c r="R13" s="21"/>
      <c r="S13" s="22"/>
      <c r="T13" s="19"/>
      <c r="U13" s="44"/>
    </row>
    <row r="14" spans="1:21" ht="54" customHeight="1">
      <c r="A14" s="1">
        <v>6</v>
      </c>
      <c r="B14" s="18">
        <v>1</v>
      </c>
      <c r="C14" s="51">
        <v>43</v>
      </c>
      <c r="D14" s="51">
        <v>43</v>
      </c>
      <c r="E14" s="1"/>
      <c r="F14" s="1" t="s">
        <v>58</v>
      </c>
      <c r="G14" s="1" t="s">
        <v>38</v>
      </c>
      <c r="H14" s="52" t="s">
        <v>21</v>
      </c>
      <c r="I14" s="1" t="s">
        <v>39</v>
      </c>
      <c r="J14" s="74"/>
      <c r="K14" s="27">
        <v>1</v>
      </c>
      <c r="L14" s="52" t="s">
        <v>23</v>
      </c>
      <c r="M14" s="76">
        <v>1758.47</v>
      </c>
      <c r="N14" s="78"/>
      <c r="O14" s="3"/>
      <c r="P14" s="3"/>
      <c r="Q14" s="21"/>
      <c r="R14" s="21"/>
      <c r="S14" s="22"/>
      <c r="T14" s="19"/>
      <c r="U14" s="44"/>
    </row>
    <row r="15" spans="1:21" ht="47.25" customHeight="1">
      <c r="A15" s="1">
        <v>7</v>
      </c>
      <c r="B15" s="18">
        <v>1</v>
      </c>
      <c r="C15" s="51">
        <v>43</v>
      </c>
      <c r="D15" s="51">
        <v>43</v>
      </c>
      <c r="E15" s="1"/>
      <c r="F15" s="1" t="s">
        <v>40</v>
      </c>
      <c r="G15" s="1" t="s">
        <v>38</v>
      </c>
      <c r="H15" s="52" t="s">
        <v>21</v>
      </c>
      <c r="I15" s="1" t="s">
        <v>39</v>
      </c>
      <c r="J15" s="74"/>
      <c r="K15" s="27">
        <v>1</v>
      </c>
      <c r="L15" s="52" t="s">
        <v>23</v>
      </c>
      <c r="M15" s="76">
        <v>1981</v>
      </c>
      <c r="N15" s="78"/>
      <c r="O15" s="3"/>
      <c r="P15" s="3"/>
      <c r="Q15" s="21"/>
      <c r="R15" s="21"/>
      <c r="S15" s="22"/>
      <c r="T15" s="19"/>
      <c r="U15" s="44"/>
    </row>
    <row r="16" spans="1:21" ht="55.5" customHeight="1">
      <c r="A16" s="1">
        <v>8</v>
      </c>
      <c r="B16" s="18">
        <v>1</v>
      </c>
      <c r="C16" s="51">
        <v>43</v>
      </c>
      <c r="D16" s="51">
        <v>43</v>
      </c>
      <c r="E16" s="1"/>
      <c r="F16" s="1" t="s">
        <v>41</v>
      </c>
      <c r="G16" s="1" t="s">
        <v>38</v>
      </c>
      <c r="H16" s="52" t="s">
        <v>50</v>
      </c>
      <c r="I16" s="1" t="s">
        <v>39</v>
      </c>
      <c r="J16" s="74"/>
      <c r="K16" s="27">
        <v>1</v>
      </c>
      <c r="L16" s="52" t="s">
        <v>23</v>
      </c>
      <c r="M16" s="76">
        <v>216.11</v>
      </c>
      <c r="N16" s="78"/>
      <c r="O16" s="3"/>
      <c r="P16" s="3"/>
      <c r="Q16" s="21"/>
      <c r="R16" s="21"/>
      <c r="S16" s="22"/>
      <c r="T16" s="19"/>
      <c r="U16" s="44"/>
    </row>
    <row r="17" spans="1:21" ht="54" customHeight="1">
      <c r="A17" s="1">
        <v>9</v>
      </c>
      <c r="B17" s="18">
        <v>1</v>
      </c>
      <c r="C17" s="51">
        <v>43</v>
      </c>
      <c r="D17" s="51">
        <v>43</v>
      </c>
      <c r="E17" s="1"/>
      <c r="F17" s="1" t="s">
        <v>42</v>
      </c>
      <c r="G17" s="1" t="s">
        <v>38</v>
      </c>
      <c r="H17" s="52" t="s">
        <v>22</v>
      </c>
      <c r="I17" s="1" t="s">
        <v>39</v>
      </c>
      <c r="J17" s="74"/>
      <c r="K17" s="27">
        <v>1</v>
      </c>
      <c r="L17" s="52" t="s">
        <v>23</v>
      </c>
      <c r="M17" s="76">
        <v>4474.24</v>
      </c>
      <c r="N17" s="78"/>
      <c r="O17" s="3"/>
      <c r="P17" s="3"/>
      <c r="Q17" s="21"/>
      <c r="R17" s="21"/>
      <c r="S17" s="22"/>
      <c r="T17" s="19"/>
      <c r="U17" s="44"/>
    </row>
    <row r="18" spans="1:21" ht="53.25" customHeight="1">
      <c r="A18" s="1">
        <v>10</v>
      </c>
      <c r="B18" s="18">
        <v>1</v>
      </c>
      <c r="C18" s="51">
        <v>43</v>
      </c>
      <c r="D18" s="51">
        <v>43</v>
      </c>
      <c r="E18" s="1"/>
      <c r="F18" s="1" t="s">
        <v>43</v>
      </c>
      <c r="G18" s="1" t="s">
        <v>38</v>
      </c>
      <c r="H18" s="52" t="s">
        <v>22</v>
      </c>
      <c r="I18" s="1" t="s">
        <v>39</v>
      </c>
      <c r="J18" s="74"/>
      <c r="K18" s="27">
        <v>1</v>
      </c>
      <c r="L18" s="52" t="s">
        <v>23</v>
      </c>
      <c r="M18" s="76">
        <v>6125.01</v>
      </c>
      <c r="N18" s="78"/>
      <c r="O18" s="3"/>
      <c r="P18" s="3"/>
      <c r="Q18" s="21"/>
      <c r="R18" s="21"/>
      <c r="S18" s="22"/>
      <c r="T18" s="19"/>
      <c r="U18" s="44"/>
    </row>
    <row r="19" spans="1:21" ht="53.25" customHeight="1">
      <c r="A19" s="1">
        <v>11</v>
      </c>
      <c r="B19" s="18">
        <v>1</v>
      </c>
      <c r="C19" s="51">
        <v>43</v>
      </c>
      <c r="D19" s="51">
        <v>43</v>
      </c>
      <c r="E19" s="1"/>
      <c r="F19" s="1" t="s">
        <v>44</v>
      </c>
      <c r="G19" s="1" t="s">
        <v>38</v>
      </c>
      <c r="H19" s="52" t="s">
        <v>22</v>
      </c>
      <c r="I19" s="1" t="s">
        <v>39</v>
      </c>
      <c r="J19" s="74"/>
      <c r="K19" s="27">
        <v>1</v>
      </c>
      <c r="L19" s="52" t="s">
        <v>23</v>
      </c>
      <c r="M19" s="76">
        <v>22073.17</v>
      </c>
      <c r="N19" s="78"/>
      <c r="O19" s="3"/>
      <c r="P19" s="3"/>
      <c r="Q19" s="21"/>
      <c r="R19" s="21"/>
      <c r="S19" s="22"/>
      <c r="T19" s="19"/>
      <c r="U19" s="44"/>
    </row>
    <row r="20" spans="1:21" ht="63.75" customHeight="1">
      <c r="A20" s="1">
        <v>12</v>
      </c>
      <c r="B20" s="18">
        <v>1</v>
      </c>
      <c r="C20" s="51">
        <v>43</v>
      </c>
      <c r="D20" s="51">
        <v>43</v>
      </c>
      <c r="E20" s="1"/>
      <c r="F20" s="1" t="s">
        <v>45</v>
      </c>
      <c r="G20" s="1" t="s">
        <v>38</v>
      </c>
      <c r="H20" s="52" t="s">
        <v>22</v>
      </c>
      <c r="I20" s="1" t="s">
        <v>39</v>
      </c>
      <c r="J20" s="74"/>
      <c r="K20" s="27">
        <v>1</v>
      </c>
      <c r="L20" s="52" t="s">
        <v>23</v>
      </c>
      <c r="M20" s="76">
        <v>465.19</v>
      </c>
      <c r="N20" s="78"/>
      <c r="O20" s="3"/>
      <c r="P20" s="3"/>
      <c r="Q20" s="21"/>
      <c r="R20" s="21"/>
      <c r="S20" s="22"/>
      <c r="T20" s="19"/>
      <c r="U20" s="44"/>
    </row>
    <row r="21" spans="1:21" ht="64.5" customHeight="1" thickBot="1">
      <c r="A21" s="1">
        <v>13</v>
      </c>
      <c r="B21" s="18">
        <v>1</v>
      </c>
      <c r="C21" s="51">
        <v>43</v>
      </c>
      <c r="D21" s="51">
        <v>43</v>
      </c>
      <c r="E21" s="1"/>
      <c r="F21" s="1" t="s">
        <v>59</v>
      </c>
      <c r="G21" s="1" t="s">
        <v>38</v>
      </c>
      <c r="H21" s="52" t="s">
        <v>60</v>
      </c>
      <c r="I21" s="1" t="s">
        <v>39</v>
      </c>
      <c r="J21" s="75"/>
      <c r="K21" s="27">
        <v>1</v>
      </c>
      <c r="L21" s="52" t="s">
        <v>23</v>
      </c>
      <c r="M21" s="76">
        <v>70.89</v>
      </c>
      <c r="N21" s="79"/>
      <c r="O21" s="80"/>
      <c r="P21" s="80"/>
      <c r="Q21" s="81"/>
      <c r="R21" s="81"/>
      <c r="S21" s="82"/>
      <c r="T21" s="83"/>
      <c r="U21" s="84"/>
    </row>
    <row r="22" spans="1:21" ht="21" customHeight="1" thickBot="1">
      <c r="A22" s="69" t="s">
        <v>14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48">
        <f>SUM(M9:M21)</f>
        <v>48298.65</v>
      </c>
      <c r="N22" s="37"/>
      <c r="O22" s="38"/>
      <c r="P22" s="38"/>
      <c r="Q22" s="38"/>
      <c r="R22" s="38"/>
      <c r="S22" s="39"/>
      <c r="T22" s="39">
        <f>SUM(T9:T21)</f>
        <v>0</v>
      </c>
      <c r="U22" s="39">
        <f>SUM(U9:U21)</f>
        <v>0</v>
      </c>
    </row>
    <row r="23" spans="1:21" ht="21" customHeight="1" thickBot="1">
      <c r="A23" s="70" t="s">
        <v>15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49">
        <v>2500000</v>
      </c>
      <c r="N23" s="34"/>
      <c r="O23" s="35"/>
      <c r="P23" s="35"/>
      <c r="Q23" s="35"/>
      <c r="R23" s="36"/>
      <c r="S23" s="45"/>
      <c r="T23" s="45" t="s">
        <v>16</v>
      </c>
      <c r="U23" s="46" t="s">
        <v>16</v>
      </c>
    </row>
    <row r="24" spans="1:21" ht="20.25" customHeight="1"/>
    <row r="25" spans="1:21" ht="52.5" customHeight="1">
      <c r="A25" s="68" t="s">
        <v>32</v>
      </c>
      <c r="B25" s="68"/>
      <c r="C25" s="68"/>
      <c r="D25" s="68"/>
      <c r="E25" s="30"/>
      <c r="F25" s="71" t="s">
        <v>33</v>
      </c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2"/>
    </row>
    <row r="26" spans="1:21" ht="161.25" customHeight="1">
      <c r="A26" s="55" t="s">
        <v>34</v>
      </c>
      <c r="B26" s="56"/>
      <c r="C26" s="57"/>
      <c r="D26" s="58" t="s">
        <v>35</v>
      </c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28"/>
      <c r="U26" s="29"/>
    </row>
    <row r="27" spans="1:21" ht="45">
      <c r="B27" s="10"/>
      <c r="C27" s="59"/>
      <c r="D27" s="59"/>
      <c r="E27" s="14" t="s">
        <v>36</v>
      </c>
      <c r="F27" s="33" t="s">
        <v>36</v>
      </c>
      <c r="G27"/>
      <c r="H27"/>
      <c r="I27" s="13"/>
      <c r="J27" s="13"/>
    </row>
    <row r="28" spans="1:21">
      <c r="B28" s="10"/>
      <c r="C28" s="12"/>
      <c r="D28" s="31"/>
      <c r="E28" s="32" t="s">
        <v>37</v>
      </c>
      <c r="F28" s="32" t="s">
        <v>37</v>
      </c>
      <c r="G28"/>
      <c r="H28"/>
      <c r="I28" s="13"/>
      <c r="J28" s="13"/>
    </row>
    <row r="29" spans="1:21">
      <c r="B29" s="10" t="s">
        <v>8</v>
      </c>
      <c r="C29" s="12"/>
      <c r="D29" s="15"/>
      <c r="E29" s="13"/>
      <c r="F29" s="13"/>
      <c r="G29"/>
      <c r="H29"/>
      <c r="I29" s="13"/>
      <c r="J29" s="13"/>
    </row>
    <row r="30" spans="1:21">
      <c r="C30" s="10"/>
      <c r="D30" s="10"/>
      <c r="E30" s="10"/>
      <c r="G30" s="11"/>
      <c r="H30" s="11"/>
      <c r="I30" s="11"/>
    </row>
    <row r="31" spans="1:21">
      <c r="C31" s="10"/>
      <c r="D31" s="10"/>
      <c r="E31" s="10"/>
      <c r="G31" s="11"/>
      <c r="H31" s="11"/>
      <c r="I31" s="11"/>
    </row>
    <row r="32" spans="1:21">
      <c r="C32" s="10"/>
      <c r="D32" s="10"/>
      <c r="E32" s="10"/>
      <c r="G32" s="11"/>
      <c r="H32" s="11"/>
      <c r="I32" s="11"/>
    </row>
    <row r="33" spans="3:9">
      <c r="C33" s="10"/>
      <c r="D33" s="10"/>
      <c r="E33" s="10"/>
      <c r="G33" s="11"/>
      <c r="H33" s="11"/>
      <c r="I33" s="11"/>
    </row>
    <row r="34" spans="3:9">
      <c r="C34" s="10"/>
      <c r="D34" s="10"/>
      <c r="E34" s="10"/>
      <c r="G34" s="11"/>
      <c r="H34" s="11"/>
      <c r="I34" s="11"/>
    </row>
  </sheetData>
  <mergeCells count="13">
    <mergeCell ref="A2:C2"/>
    <mergeCell ref="A26:C26"/>
    <mergeCell ref="D26:S26"/>
    <mergeCell ref="C27:D27"/>
    <mergeCell ref="E3:K3"/>
    <mergeCell ref="E4:K4"/>
    <mergeCell ref="E5:K5"/>
    <mergeCell ref="N7:U7"/>
    <mergeCell ref="A25:D25"/>
    <mergeCell ref="A22:L22"/>
    <mergeCell ref="A23:L23"/>
    <mergeCell ref="F25:U25"/>
    <mergeCell ref="J9:J21"/>
  </mergeCells>
  <pageMargins left="0.39370078740157483" right="0.39370078740157483" top="0.74803149606299213" bottom="0.74803149606299213" header="0.31496062992125984" footer="0.31496062992125984"/>
  <pageSetup paperSize="8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2022-12-20T11:29:10Z</dcterms:modified>
</cp:coreProperties>
</file>